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3"/>
  </bookViews>
  <sheets>
    <sheet name="4° trimestre 2025" sheetId="18" r:id="rId1"/>
    <sheet name="3° trimestre 2025" sheetId="3" r:id="rId2"/>
    <sheet name="2° trimestre 2025" sheetId="2" r:id="rId3"/>
    <sheet name="1° trimestre 2025" sheetId="1" r:id="rId4"/>
  </sheets>
  <calcPr calcId="152511"/>
</workbook>
</file>

<file path=xl/calcChain.xml><?xml version="1.0" encoding="utf-8"?>
<calcChain xmlns="http://schemas.openxmlformats.org/spreadsheetml/2006/main">
  <c r="G14" i="18" l="1"/>
  <c r="C14" i="18"/>
  <c r="G13" i="18"/>
  <c r="C13" i="18"/>
  <c r="G12" i="18"/>
  <c r="C12" i="18"/>
  <c r="G11" i="18"/>
  <c r="C11" i="18"/>
  <c r="G10" i="18"/>
  <c r="C10" i="18"/>
  <c r="G9" i="18"/>
  <c r="C9" i="18"/>
  <c r="G8" i="18"/>
  <c r="C8" i="18"/>
  <c r="G14" i="3" l="1"/>
  <c r="C14" i="3"/>
  <c r="G13" i="3"/>
  <c r="C13" i="3"/>
  <c r="G12" i="3"/>
  <c r="C12" i="3"/>
  <c r="G11" i="3"/>
  <c r="C11" i="3"/>
  <c r="G10" i="3"/>
  <c r="C10" i="3"/>
  <c r="G9" i="3"/>
  <c r="C9" i="3"/>
  <c r="G8" i="3"/>
  <c r="C8" i="3"/>
  <c r="G14" i="2" l="1"/>
  <c r="C14" i="2"/>
  <c r="G13" i="2"/>
  <c r="C13" i="2"/>
  <c r="G12" i="2"/>
  <c r="C12" i="2"/>
  <c r="G11" i="2"/>
  <c r="C11" i="2"/>
  <c r="G10" i="2"/>
  <c r="C10" i="2"/>
  <c r="G9" i="2"/>
  <c r="C9" i="2"/>
  <c r="G8" i="2"/>
  <c r="C8" i="2"/>
  <c r="G14" i="1" l="1"/>
  <c r="C14" i="1"/>
  <c r="G13" i="1"/>
  <c r="G12" i="1"/>
  <c r="G11" i="1"/>
  <c r="G10" i="1"/>
  <c r="G9" i="1"/>
  <c r="G8" i="1"/>
  <c r="C13" i="1" l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<sst xmlns="http://schemas.openxmlformats.org/spreadsheetml/2006/main" count="68" uniqueCount="20">
  <si>
    <t>TRIMESTRE GENNAIO-MARZO 2025</t>
  </si>
  <si>
    <t>TASSI DI PRESENZA (%)</t>
  </si>
  <si>
    <t>TASSI DI ASSENZA (%)</t>
  </si>
  <si>
    <t>DI CUI FERIE (%)</t>
  </si>
  <si>
    <t>Settori</t>
  </si>
  <si>
    <t>ASP MAGIERA ANSALONI</t>
  </si>
  <si>
    <t>rapporto tra QUANTITA' ORE di assenza ed ore dovute nel trimestre di riferimento</t>
  </si>
  <si>
    <t>DI CUI ALTRE ASSENZE NON RETRIBUITE (%)</t>
  </si>
  <si>
    <t>rapporto tra QUANTITA' ORE effettivamente lavorate ed ore dovute nel trimestre di riferimento</t>
  </si>
  <si>
    <t>Dirigenza</t>
  </si>
  <si>
    <t>Uffici Amministrativi</t>
  </si>
  <si>
    <t>Servizio Asilo Nido</t>
  </si>
  <si>
    <t>Servizi Socio sanitari residenziali e semiresidenziali</t>
  </si>
  <si>
    <t>DI CUI ALTRE ASSENZE RETRIBUITE (%)</t>
  </si>
  <si>
    <t>Servizi Socio Sanitari Domiciliari</t>
  </si>
  <si>
    <t xml:space="preserve">totali asp : </t>
  </si>
  <si>
    <t>TRIMESTRE APRILE-GIUGNO 2025</t>
  </si>
  <si>
    <t>TRIMESTRE LUGLIO-SETTEMBRE 2025</t>
  </si>
  <si>
    <t>Coordinamento Socio Sanitario</t>
  </si>
  <si>
    <t>TRIMESTRE OTTOBRE-DICEMBRE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</si>
</sst>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B27" sqref="B27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5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19</v>
      </c>
      <c r="C6" s="6" t="s">
        <v>1</v>
      </c>
      <c r="D6" s="6" t="s">
        <v>2</v>
      </c>
      <c r="E6" s="6" t="s">
        <v>3</v>
      </c>
      <c r="F6" s="3" t="s">
        <v>7</v>
      </c>
      <c r="G6" s="3" t="s">
        <v>13</v>
      </c>
    </row>
    <row r="7" spans="2:7" ht="66.75" customHeight="1" x14ac:dyDescent="0.25">
      <c r="B7" s="3" t="s">
        <v>4</v>
      </c>
      <c r="C7" s="7" t="s">
        <v>8</v>
      </c>
      <c r="D7" s="7" t="s">
        <v>6</v>
      </c>
      <c r="E7" s="3"/>
      <c r="F7" s="8"/>
      <c r="G7" s="8"/>
    </row>
    <row r="8" spans="2:7" x14ac:dyDescent="0.25">
      <c r="B8" s="4" t="s">
        <v>9</v>
      </c>
      <c r="C8" s="5">
        <f>100-D8</f>
        <v>84.16</v>
      </c>
      <c r="D8" s="5">
        <v>15.84</v>
      </c>
      <c r="E8" s="5">
        <v>15.84</v>
      </c>
      <c r="F8" s="10">
        <v>0</v>
      </c>
      <c r="G8" s="10">
        <f>D8-E8-F8</f>
        <v>0</v>
      </c>
    </row>
    <row r="9" spans="2:7" x14ac:dyDescent="0.25">
      <c r="B9" s="4" t="s">
        <v>10</v>
      </c>
      <c r="C9" s="5">
        <f>100-D9</f>
        <v>86.45</v>
      </c>
      <c r="D9" s="5">
        <v>13.55</v>
      </c>
      <c r="E9" s="5">
        <v>10.75</v>
      </c>
      <c r="F9" s="10">
        <v>0</v>
      </c>
      <c r="G9" s="10">
        <f t="shared" ref="G9:G14" si="0">D9-E9-F9</f>
        <v>2.8000000000000007</v>
      </c>
    </row>
    <row r="10" spans="2:7" x14ac:dyDescent="0.25">
      <c r="B10" s="4" t="s">
        <v>11</v>
      </c>
      <c r="C10" s="5">
        <f>100-D10</f>
        <v>83.1</v>
      </c>
      <c r="D10" s="5">
        <v>16.899999999999999</v>
      </c>
      <c r="E10" s="5">
        <v>0.49</v>
      </c>
      <c r="F10" s="10">
        <v>0.49</v>
      </c>
      <c r="G10" s="10">
        <f t="shared" si="0"/>
        <v>15.92</v>
      </c>
    </row>
    <row r="11" spans="2:7" x14ac:dyDescent="0.25">
      <c r="B11" s="4" t="s">
        <v>18</v>
      </c>
      <c r="C11" s="5">
        <f t="shared" ref="C11:C14" si="1">100-D11</f>
        <v>89.03</v>
      </c>
      <c r="D11" s="5">
        <v>10.97</v>
      </c>
      <c r="E11" s="5">
        <v>9.73</v>
      </c>
      <c r="F11" s="10">
        <v>0</v>
      </c>
      <c r="G11" s="10">
        <f t="shared" si="0"/>
        <v>1.2400000000000002</v>
      </c>
    </row>
    <row r="12" spans="2:7" x14ac:dyDescent="0.25">
      <c r="B12" s="12" t="s">
        <v>12</v>
      </c>
      <c r="C12" s="5">
        <f t="shared" si="1"/>
        <v>78.45</v>
      </c>
      <c r="D12" s="5">
        <v>21.55</v>
      </c>
      <c r="E12" s="5">
        <v>10.97</v>
      </c>
      <c r="F12" s="10">
        <v>0.97</v>
      </c>
      <c r="G12" s="10">
        <f t="shared" si="0"/>
        <v>9.61</v>
      </c>
    </row>
    <row r="13" spans="2:7" x14ac:dyDescent="0.25">
      <c r="B13" s="13" t="s">
        <v>14</v>
      </c>
      <c r="C13" s="5">
        <f t="shared" si="1"/>
        <v>77.97</v>
      </c>
      <c r="D13" s="10">
        <v>22.03</v>
      </c>
      <c r="E13" s="10">
        <v>10.54</v>
      </c>
      <c r="F13" s="10">
        <v>0.05</v>
      </c>
      <c r="G13" s="10">
        <f t="shared" si="0"/>
        <v>11.440000000000001</v>
      </c>
    </row>
    <row r="14" spans="2:7" ht="15.75" thickBot="1" x14ac:dyDescent="0.3">
      <c r="B14" s="14" t="s">
        <v>15</v>
      </c>
      <c r="C14" s="15">
        <f t="shared" si="1"/>
        <v>79.210000000000008</v>
      </c>
      <c r="D14" s="15">
        <v>20.79</v>
      </c>
      <c r="E14" s="15">
        <v>10.58</v>
      </c>
      <c r="F14" s="15">
        <v>0.72</v>
      </c>
      <c r="G14" s="15">
        <f t="shared" si="0"/>
        <v>9.4899999999999984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F28" sqref="F28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5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17</v>
      </c>
      <c r="C6" s="6" t="s">
        <v>1</v>
      </c>
      <c r="D6" s="6" t="s">
        <v>2</v>
      </c>
      <c r="E6" s="6" t="s">
        <v>3</v>
      </c>
      <c r="F6" s="3" t="s">
        <v>7</v>
      </c>
      <c r="G6" s="3" t="s">
        <v>13</v>
      </c>
    </row>
    <row r="7" spans="2:7" ht="66.75" customHeight="1" x14ac:dyDescent="0.25">
      <c r="B7" s="3" t="s">
        <v>4</v>
      </c>
      <c r="C7" s="7" t="s">
        <v>8</v>
      </c>
      <c r="D7" s="7" t="s">
        <v>6</v>
      </c>
      <c r="E7" s="3"/>
      <c r="F7" s="8"/>
      <c r="G7" s="8"/>
    </row>
    <row r="8" spans="2:7" x14ac:dyDescent="0.25">
      <c r="B8" s="4" t="s">
        <v>9</v>
      </c>
      <c r="C8" s="5">
        <f>100-D8</f>
        <v>81.789999999999992</v>
      </c>
      <c r="D8" s="5">
        <v>18.21</v>
      </c>
      <c r="E8" s="5">
        <v>16.61</v>
      </c>
      <c r="F8" s="10">
        <v>0</v>
      </c>
      <c r="G8" s="10">
        <f>D8-E8-F8</f>
        <v>1.6000000000000014</v>
      </c>
    </row>
    <row r="9" spans="2:7" x14ac:dyDescent="0.25">
      <c r="B9" s="4" t="s">
        <v>10</v>
      </c>
      <c r="C9" s="5">
        <f>100-D9</f>
        <v>76.260000000000005</v>
      </c>
      <c r="D9" s="5">
        <v>23.74</v>
      </c>
      <c r="E9" s="5">
        <v>22.31</v>
      </c>
      <c r="F9" s="10">
        <v>0</v>
      </c>
      <c r="G9" s="10">
        <f t="shared" ref="G9:G14" si="0">D9-E9-F9</f>
        <v>1.4299999999999997</v>
      </c>
    </row>
    <row r="10" spans="2:7" x14ac:dyDescent="0.25">
      <c r="B10" s="4" t="s">
        <v>11</v>
      </c>
      <c r="C10" s="5">
        <f>100-D10</f>
        <v>61.16</v>
      </c>
      <c r="D10" s="5">
        <v>38.840000000000003</v>
      </c>
      <c r="E10" s="5">
        <v>37.479999999999997</v>
      </c>
      <c r="F10" s="10">
        <v>0</v>
      </c>
      <c r="G10" s="10">
        <f t="shared" si="0"/>
        <v>1.3600000000000065</v>
      </c>
    </row>
    <row r="11" spans="2:7" x14ac:dyDescent="0.25">
      <c r="B11" s="4" t="s">
        <v>18</v>
      </c>
      <c r="C11" s="5">
        <f t="shared" ref="C11:C14" si="1">100-D11</f>
        <v>82.78</v>
      </c>
      <c r="D11" s="5">
        <v>17.22</v>
      </c>
      <c r="E11" s="5">
        <v>13.95</v>
      </c>
      <c r="F11" s="10">
        <v>0</v>
      </c>
      <c r="G11" s="10">
        <f t="shared" si="0"/>
        <v>3.2699999999999996</v>
      </c>
    </row>
    <row r="12" spans="2:7" x14ac:dyDescent="0.25">
      <c r="B12" s="12" t="s">
        <v>12</v>
      </c>
      <c r="C12" s="5">
        <f t="shared" si="1"/>
        <v>77.47</v>
      </c>
      <c r="D12" s="5">
        <v>22.53</v>
      </c>
      <c r="E12" s="5">
        <v>16.2</v>
      </c>
      <c r="F12" s="10">
        <v>0</v>
      </c>
      <c r="G12" s="10">
        <f t="shared" si="0"/>
        <v>6.3300000000000018</v>
      </c>
    </row>
    <row r="13" spans="2:7" x14ac:dyDescent="0.25">
      <c r="B13" s="13" t="s">
        <v>14</v>
      </c>
      <c r="C13" s="5">
        <f t="shared" si="1"/>
        <v>78.92</v>
      </c>
      <c r="D13" s="10">
        <v>21.08</v>
      </c>
      <c r="E13" s="10">
        <v>13.03</v>
      </c>
      <c r="F13" s="10">
        <v>0</v>
      </c>
      <c r="G13" s="10">
        <f t="shared" si="0"/>
        <v>8.0499999999999989</v>
      </c>
    </row>
    <row r="14" spans="2:7" ht="15.75" thickBot="1" x14ac:dyDescent="0.3">
      <c r="B14" s="14" t="s">
        <v>15</v>
      </c>
      <c r="C14" s="15">
        <f t="shared" si="1"/>
        <v>77.349999999999994</v>
      </c>
      <c r="D14" s="15">
        <v>22.65</v>
      </c>
      <c r="E14" s="15">
        <v>16.52</v>
      </c>
      <c r="F14" s="15">
        <v>0</v>
      </c>
      <c r="G14" s="15">
        <f t="shared" si="0"/>
        <v>6.129999999999999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B11" sqref="B11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5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16</v>
      </c>
      <c r="C6" s="6" t="s">
        <v>1</v>
      </c>
      <c r="D6" s="6" t="s">
        <v>2</v>
      </c>
      <c r="E6" s="6" t="s">
        <v>3</v>
      </c>
      <c r="F6" s="3" t="s">
        <v>7</v>
      </c>
      <c r="G6" s="3" t="s">
        <v>13</v>
      </c>
    </row>
    <row r="7" spans="2:7" ht="66.75" customHeight="1" x14ac:dyDescent="0.25">
      <c r="B7" s="3" t="s">
        <v>4</v>
      </c>
      <c r="C7" s="7" t="s">
        <v>8</v>
      </c>
      <c r="D7" s="7" t="s">
        <v>6</v>
      </c>
      <c r="E7" s="3"/>
      <c r="F7" s="8"/>
      <c r="G7" s="8"/>
    </row>
    <row r="8" spans="2:7" x14ac:dyDescent="0.25">
      <c r="B8" s="4" t="s">
        <v>9</v>
      </c>
      <c r="C8" s="5">
        <f>100-D8</f>
        <v>93.4</v>
      </c>
      <c r="D8" s="5">
        <v>6.6</v>
      </c>
      <c r="E8" s="5">
        <v>6.6</v>
      </c>
      <c r="F8" s="10">
        <v>0</v>
      </c>
      <c r="G8" s="10">
        <f>D8-E8-F8</f>
        <v>0</v>
      </c>
    </row>
    <row r="9" spans="2:7" x14ac:dyDescent="0.25">
      <c r="B9" s="4" t="s">
        <v>10</v>
      </c>
      <c r="C9" s="5">
        <f>100-D9</f>
        <v>88.74</v>
      </c>
      <c r="D9" s="5">
        <v>11.26</v>
      </c>
      <c r="E9" s="5">
        <v>9.5</v>
      </c>
      <c r="F9" s="10">
        <v>0</v>
      </c>
      <c r="G9" s="10">
        <f t="shared" ref="G9:G14" si="0">D9-E9-F9</f>
        <v>1.7599999999999998</v>
      </c>
    </row>
    <row r="10" spans="2:7" x14ac:dyDescent="0.25">
      <c r="B10" s="4" t="s">
        <v>11</v>
      </c>
      <c r="C10" s="5">
        <f>100-D10</f>
        <v>95.51</v>
      </c>
      <c r="D10" s="5">
        <v>4.49</v>
      </c>
      <c r="E10" s="5">
        <v>2.1800000000000002</v>
      </c>
      <c r="F10" s="10">
        <v>0</v>
      </c>
      <c r="G10" s="10">
        <f t="shared" si="0"/>
        <v>2.31</v>
      </c>
    </row>
    <row r="11" spans="2:7" x14ac:dyDescent="0.25">
      <c r="B11" s="4" t="s">
        <v>18</v>
      </c>
      <c r="C11" s="5">
        <f t="shared" ref="C11:C14" si="1">100-D11</f>
        <v>85.45</v>
      </c>
      <c r="D11" s="5">
        <v>14.55</v>
      </c>
      <c r="E11" s="5">
        <v>14.11</v>
      </c>
      <c r="F11" s="10">
        <v>0</v>
      </c>
      <c r="G11" s="10">
        <f t="shared" si="0"/>
        <v>0.44000000000000128</v>
      </c>
    </row>
    <row r="12" spans="2:7" x14ac:dyDescent="0.25">
      <c r="B12" s="12" t="s">
        <v>12</v>
      </c>
      <c r="C12" s="5">
        <f t="shared" si="1"/>
        <v>80.98</v>
      </c>
      <c r="D12" s="5">
        <v>19.02</v>
      </c>
      <c r="E12" s="5">
        <v>11.26</v>
      </c>
      <c r="F12" s="10">
        <v>0</v>
      </c>
      <c r="G12" s="10">
        <f t="shared" si="0"/>
        <v>7.76</v>
      </c>
    </row>
    <row r="13" spans="2:7" x14ac:dyDescent="0.25">
      <c r="B13" s="13" t="s">
        <v>14</v>
      </c>
      <c r="C13" s="5">
        <f t="shared" si="1"/>
        <v>82.61</v>
      </c>
      <c r="D13" s="10">
        <v>17.39</v>
      </c>
      <c r="E13" s="10">
        <v>10.65</v>
      </c>
      <c r="F13" s="10">
        <v>0</v>
      </c>
      <c r="G13" s="10">
        <f t="shared" si="0"/>
        <v>6.74</v>
      </c>
    </row>
    <row r="14" spans="2:7" ht="15.75" thickBot="1" x14ac:dyDescent="0.3">
      <c r="B14" s="14" t="s">
        <v>15</v>
      </c>
      <c r="C14" s="15">
        <f t="shared" si="1"/>
        <v>82.28</v>
      </c>
      <c r="D14" s="15">
        <v>17.72</v>
      </c>
      <c r="E14" s="15">
        <v>10.85</v>
      </c>
      <c r="F14" s="15">
        <v>0</v>
      </c>
      <c r="G14" s="15">
        <f t="shared" si="0"/>
        <v>6.8699999999999992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tabSelected="1" workbookViewId="0">
      <selection activeCell="B11" sqref="B11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5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0</v>
      </c>
      <c r="C6" s="6" t="s">
        <v>1</v>
      </c>
      <c r="D6" s="6" t="s">
        <v>2</v>
      </c>
      <c r="E6" s="6" t="s">
        <v>3</v>
      </c>
      <c r="F6" s="3" t="s">
        <v>7</v>
      </c>
      <c r="G6" s="3" t="s">
        <v>13</v>
      </c>
    </row>
    <row r="7" spans="2:7" ht="66.75" customHeight="1" x14ac:dyDescent="0.25">
      <c r="B7" s="3" t="s">
        <v>4</v>
      </c>
      <c r="C7" s="7" t="s">
        <v>8</v>
      </c>
      <c r="D7" s="7" t="s">
        <v>6</v>
      </c>
      <c r="E7" s="3"/>
      <c r="F7" s="8"/>
      <c r="G7" s="8"/>
    </row>
    <row r="8" spans="2:7" x14ac:dyDescent="0.25">
      <c r="B8" s="4" t="s">
        <v>9</v>
      </c>
      <c r="C8" s="5">
        <f>100-D8</f>
        <v>95.62</v>
      </c>
      <c r="D8" s="5">
        <v>4.38</v>
      </c>
      <c r="E8" s="5">
        <v>4.38</v>
      </c>
      <c r="F8" s="10">
        <v>0</v>
      </c>
      <c r="G8" s="10">
        <f>D8-E8-F8</f>
        <v>0</v>
      </c>
    </row>
    <row r="9" spans="2:7" x14ac:dyDescent="0.25">
      <c r="B9" s="4" t="s">
        <v>10</v>
      </c>
      <c r="C9" s="5">
        <f>100-D9</f>
        <v>88.12</v>
      </c>
      <c r="D9" s="5">
        <v>11.88</v>
      </c>
      <c r="E9" s="5">
        <v>5.3</v>
      </c>
      <c r="F9" s="10">
        <v>0</v>
      </c>
      <c r="G9" s="10">
        <f t="shared" ref="G9:G14" si="0">D9-E9-F9</f>
        <v>6.580000000000001</v>
      </c>
    </row>
    <row r="10" spans="2:7" x14ac:dyDescent="0.25">
      <c r="B10" s="4" t="s">
        <v>11</v>
      </c>
      <c r="C10" s="5">
        <f>100-D10</f>
        <v>94.79</v>
      </c>
      <c r="D10" s="5">
        <v>5.21</v>
      </c>
      <c r="E10" s="5">
        <v>1.36</v>
      </c>
      <c r="F10" s="10">
        <v>0</v>
      </c>
      <c r="G10" s="10">
        <f t="shared" si="0"/>
        <v>3.8499999999999996</v>
      </c>
    </row>
    <row r="11" spans="2:7" x14ac:dyDescent="0.25">
      <c r="B11" s="4" t="s">
        <v>18</v>
      </c>
      <c r="C11" s="5">
        <f t="shared" ref="C11:C14" si="1">100-D11</f>
        <v>90.65</v>
      </c>
      <c r="D11" s="5">
        <v>9.35</v>
      </c>
      <c r="E11" s="5">
        <v>3.59</v>
      </c>
      <c r="F11" s="10">
        <v>0</v>
      </c>
      <c r="G11" s="10">
        <f t="shared" si="0"/>
        <v>5.76</v>
      </c>
    </row>
    <row r="12" spans="2:7" x14ac:dyDescent="0.25">
      <c r="B12" s="12" t="s">
        <v>12</v>
      </c>
      <c r="C12" s="5">
        <f t="shared" si="1"/>
        <v>82.2</v>
      </c>
      <c r="D12" s="5">
        <v>17.8</v>
      </c>
      <c r="E12" s="5">
        <v>7.68</v>
      </c>
      <c r="F12" s="10">
        <v>0.23</v>
      </c>
      <c r="G12" s="10">
        <f t="shared" si="0"/>
        <v>9.89</v>
      </c>
    </row>
    <row r="13" spans="2:7" x14ac:dyDescent="0.25">
      <c r="B13" s="13" t="s">
        <v>14</v>
      </c>
      <c r="C13" s="5">
        <f t="shared" si="1"/>
        <v>78.44</v>
      </c>
      <c r="D13" s="10">
        <v>21.56</v>
      </c>
      <c r="E13" s="10">
        <v>13.1</v>
      </c>
      <c r="F13" s="10">
        <v>1.24</v>
      </c>
      <c r="G13" s="10">
        <f t="shared" si="0"/>
        <v>7.2199999999999989</v>
      </c>
    </row>
    <row r="14" spans="2:7" ht="15.75" thickBot="1" x14ac:dyDescent="0.3">
      <c r="B14" s="14" t="s">
        <v>15</v>
      </c>
      <c r="C14" s="15">
        <f t="shared" si="1"/>
        <v>82.460000000000008</v>
      </c>
      <c r="D14" s="15">
        <v>17.54</v>
      </c>
      <c r="E14" s="15">
        <v>8.25</v>
      </c>
      <c r="F14" s="15">
        <v>0.39</v>
      </c>
      <c r="G14" s="15">
        <f t="shared" si="0"/>
        <v>8.8999999999999986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4° trimestre 2025</vt:lpstr>
      <vt:lpstr>3° trimestre 2025</vt:lpstr>
      <vt:lpstr>2° trimestre 2025</vt:lpstr>
      <vt:lpstr>1° trimestre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2026-01-16T11:46:32Z</dcterms:modified>
</cp:coreProperties>
</file>